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675" yWindow="75" windowWidth="11415" windowHeight="4860"/>
  </bookViews>
  <sheets>
    <sheet name="risk analysis" sheetId="2" r:id="rId1"/>
    <sheet name="Sheet11" sheetId="11" r:id="rId2"/>
    <sheet name="Sheet12" sheetId="12" r:id="rId3"/>
    <sheet name="Sheet13" sheetId="13" r:id="rId4"/>
    <sheet name="Sheet14" sheetId="14" r:id="rId5"/>
    <sheet name="Sheet15" sheetId="15" r:id="rId6"/>
    <sheet name="Sheet16" sheetId="16" r:id="rId7"/>
  </sheets>
  <definedNames>
    <definedName name="check1">#REF!</definedName>
    <definedName name="check2">#REF!</definedName>
    <definedName name="map">#REF!</definedName>
  </definedNames>
  <calcPr calcId="125725"/>
</workbook>
</file>

<file path=xl/calcChain.xml><?xml version="1.0" encoding="utf-8"?>
<calcChain xmlns="http://schemas.openxmlformats.org/spreadsheetml/2006/main">
  <c r="G25" i="2"/>
  <c r="D21"/>
  <c r="D23" l="1"/>
</calcChain>
</file>

<file path=xl/comments1.xml><?xml version="1.0" encoding="utf-8"?>
<comments xmlns="http://schemas.openxmlformats.org/spreadsheetml/2006/main">
  <authors>
    <author>Shannon, Tim</author>
    <author>elias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 xml:space="preserve">Parameters:  values have been modified from original in the textbook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best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<sst xmlns="http://schemas.openxmlformats.org/spreadsheetml/2006/main" count="25" uniqueCount="25">
  <si>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Selling Price per Unit</t>
  </si>
  <si>
    <t>Administrative Cost</t>
  </si>
  <si>
    <t>Advertising Cost</t>
  </si>
  <si>
    <t>PC COM</t>
  </si>
  <si>
    <t>Profit= ( price - labor - material)* demand - Adm cost - Adv cost</t>
  </si>
  <si>
    <t>Profit = (229 - cl - cm) * x - 795000</t>
  </si>
  <si>
    <t>base-case</t>
  </si>
  <si>
    <t>worst-case</t>
  </si>
  <si>
    <t>best-case</t>
  </si>
  <si>
    <t>x =  units</t>
  </si>
  <si>
    <t>cl= $/unit</t>
  </si>
  <si>
    <t>cm= $ /unit</t>
  </si>
  <si>
    <t>Profit base case=</t>
  </si>
  <si>
    <t>profit best-case=</t>
  </si>
  <si>
    <t>…profit function</t>
  </si>
  <si>
    <t>Chapter 12</t>
  </si>
  <si>
    <t>parameters = constant values in simulation</t>
  </si>
  <si>
    <t>?</t>
  </si>
  <si>
    <t>………...…see if you get</t>
  </si>
  <si>
    <t>What -If- Analysis</t>
  </si>
  <si>
    <t>example</t>
  </si>
  <si>
    <t>Profit worst-case=</t>
  </si>
  <si>
    <t>variables</t>
  </si>
  <si>
    <t>Profit function:</t>
  </si>
  <si>
    <t>section 12.1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</si>
</sst>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12">
    <font>
      <sz val="10"/>
      <name val="Geneva"/>
    </font>
    <font>
      <sz val="10"/>
      <name val="Geneva"/>
    </font>
    <font>
      <sz val="12"/>
      <name val="Times New Roman"/>
      <family val="1"/>
    </font>
    <font>
      <sz val="16"/>
      <name val="Genev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Geneva"/>
    </font>
    <font>
      <sz val="10"/>
      <color rgb="FFFF000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2"/>
      <name val="Geneva"/>
    </font>
    <font>
      <b/>
      <sz val="12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0" xfId="0" applyFont="1" applyFill="1"/>
    <xf numFmtId="0" fontId="0" fillId="0" borderId="1" xfId="0" applyBorder="1"/>
    <xf numFmtId="0" fontId="0" fillId="3" borderId="0" xfId="0" applyFill="1"/>
    <xf numFmtId="5" fontId="2" fillId="4" borderId="1" xfId="1" applyNumberFormat="1" applyFont="1" applyFill="1" applyBorder="1" applyAlignment="1">
      <alignment horizontal="left"/>
    </xf>
    <xf numFmtId="0" fontId="2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6" fontId="0" fillId="0" borderId="0" xfId="1" applyNumberFormat="1" applyFont="1"/>
    <xf numFmtId="0" fontId="10" fillId="4" borderId="14" xfId="0" applyFont="1" applyFill="1" applyBorder="1"/>
    <xf numFmtId="0" fontId="10" fillId="4" borderId="15" xfId="0" applyFont="1" applyFill="1" applyBorder="1"/>
    <xf numFmtId="0" fontId="10" fillId="4" borderId="16" xfId="0" applyFont="1" applyFill="1" applyBorder="1"/>
    <xf numFmtId="0" fontId="11" fillId="0" borderId="0" xfId="0" applyFont="1"/>
    <xf numFmtId="0" fontId="2" fillId="0" borderId="0" xfId="0" applyFont="1" applyBorder="1" applyAlignment="1">
      <alignment horizontal="left"/>
    </xf>
    <xf numFmtId="5" fontId="2" fillId="0" borderId="0" xfId="1" applyNumberFormat="1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17" xfId="0" applyBorder="1"/>
    <xf numFmtId="0" fontId="0" fillId="0" borderId="4" xfId="0" applyBorder="1"/>
    <xf numFmtId="0" fontId="0" fillId="0" borderId="18" xfId="0" applyBorder="1"/>
    <xf numFmtId="0" fontId="0" fillId="5" borderId="5" xfId="0" applyFill="1" applyBorder="1"/>
    <xf numFmtId="0" fontId="2" fillId="3" borderId="0" xfId="0" applyFont="1" applyFill="1"/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5"/>
  <sheetViews>
    <sheetView tabSelected="1" workbookViewId="0">
      <selection activeCell="J2" sqref="J2"/>
    </sheetView>
  </sheetViews>
  <sheetFormatPr defaultColWidth="11.42578125" defaultRowHeight="12.75"/>
  <cols>
    <col min="4" max="4" width="16.28515625" customWidth="1"/>
    <col min="6" max="6" width="12.28515625" bestFit="1" customWidth="1"/>
  </cols>
  <sheetData>
    <row r="1" spans="2:6" ht="27.75" thickBot="1">
      <c r="B1" s="20" t="s">
        <v>19</v>
      </c>
      <c r="C1" s="21"/>
      <c r="D1" s="22"/>
      <c r="F1" s="2" t="s">
        <v>15</v>
      </c>
    </row>
    <row r="2" spans="2:6" ht="20.25">
      <c r="B2" s="2"/>
      <c r="D2" s="2"/>
    </row>
    <row r="3" spans="2:6" ht="20.25">
      <c r="B3" s="2"/>
      <c r="D3" s="2"/>
    </row>
    <row r="5" spans="2:6" ht="15.75">
      <c r="B5" s="3" t="s">
        <v>3</v>
      </c>
      <c r="C5" t="s">
        <v>20</v>
      </c>
      <c r="D5" t="s">
        <v>24</v>
      </c>
    </row>
    <row r="7" spans="2:6" ht="15.75">
      <c r="B7" s="34" t="s">
        <v>0</v>
      </c>
      <c r="C7" s="34"/>
      <c r="D7" s="6">
        <v>229</v>
      </c>
    </row>
    <row r="8" spans="2:6" ht="15.75">
      <c r="B8" s="34" t="s">
        <v>1</v>
      </c>
      <c r="C8" s="34"/>
      <c r="D8" s="6">
        <v>295000</v>
      </c>
      <c r="E8" t="s">
        <v>16</v>
      </c>
    </row>
    <row r="9" spans="2:6" ht="15.75">
      <c r="B9" s="34" t="s">
        <v>2</v>
      </c>
      <c r="C9" s="34"/>
      <c r="D9" s="6">
        <v>500000</v>
      </c>
    </row>
    <row r="10" spans="2:6" ht="15.75">
      <c r="B10" s="24"/>
      <c r="C10" s="24"/>
      <c r="D10" s="25"/>
    </row>
    <row r="11" spans="2:6" ht="15.75">
      <c r="B11" s="33" t="s">
        <v>23</v>
      </c>
      <c r="C11" s="5"/>
      <c r="D11" s="5"/>
      <c r="E11" s="5"/>
      <c r="F11" s="5"/>
    </row>
    <row r="12" spans="2:6" ht="15.75">
      <c r="B12" s="33" t="s">
        <v>4</v>
      </c>
      <c r="C12" s="5"/>
      <c r="D12" s="5"/>
      <c r="E12" s="5"/>
      <c r="F12" s="5"/>
    </row>
    <row r="13" spans="2:6" ht="33" customHeight="1">
      <c r="B13" s="7" t="s">
        <v>5</v>
      </c>
      <c r="C13" s="8"/>
      <c r="D13" s="9"/>
      <c r="E13" s="23" t="s">
        <v>14</v>
      </c>
    </row>
    <row r="14" spans="2:6" ht="33" customHeight="1">
      <c r="B14" s="26"/>
      <c r="C14" s="28"/>
      <c r="D14" s="28"/>
      <c r="E14" s="23"/>
    </row>
    <row r="15" spans="2:6" ht="33" customHeight="1">
      <c r="B15" s="1"/>
    </row>
    <row r="16" spans="2:6" ht="13.5" thickBot="1">
      <c r="B16" s="32" t="s">
        <v>22</v>
      </c>
      <c r="C16" s="10" t="s">
        <v>6</v>
      </c>
      <c r="D16" s="10" t="s">
        <v>7</v>
      </c>
      <c r="E16" s="10" t="s">
        <v>8</v>
      </c>
    </row>
    <row r="17" spans="2:7">
      <c r="B17" s="11" t="s">
        <v>10</v>
      </c>
      <c r="C17" s="29">
        <v>57</v>
      </c>
      <c r="D17" s="13">
        <v>58</v>
      </c>
      <c r="E17" s="12">
        <v>55</v>
      </c>
      <c r="G17" s="27"/>
    </row>
    <row r="18" spans="2:7">
      <c r="B18" s="14" t="s">
        <v>11</v>
      </c>
      <c r="C18" s="30">
        <v>95</v>
      </c>
      <c r="D18" s="15">
        <v>102</v>
      </c>
      <c r="E18" s="4">
        <v>91</v>
      </c>
      <c r="G18" s="27"/>
    </row>
    <row r="19" spans="2:7" ht="13.5" thickBot="1">
      <c r="B19" s="16" t="s">
        <v>9</v>
      </c>
      <c r="C19" s="31">
        <v>13500</v>
      </c>
      <c r="D19" s="17">
        <v>11000</v>
      </c>
      <c r="E19" s="18">
        <v>15500</v>
      </c>
    </row>
    <row r="21" spans="2:7">
      <c r="B21" s="5" t="s">
        <v>12</v>
      </c>
      <c r="C21" s="5"/>
      <c r="D21" s="19">
        <f>($D$7 - C17-C18)*C19 - 795000</f>
        <v>244500</v>
      </c>
    </row>
    <row r="23" spans="2:7">
      <c r="B23" s="5" t="s">
        <v>21</v>
      </c>
      <c r="C23" s="5"/>
      <c r="D23" s="19">
        <f>(D7-D17-D18)*D19-D8-D9</f>
        <v>-36000</v>
      </c>
    </row>
    <row r="25" spans="2:7">
      <c r="B25" s="5" t="s">
        <v>13</v>
      </c>
      <c r="C25" s="5"/>
      <c r="D25" s="35" t="s">
        <v>17</v>
      </c>
      <c r="E25" t="s">
        <v>18</v>
      </c>
      <c r="G25" s="19">
        <f>(229-E17-E18)*E19-795000</f>
        <v>491500</v>
      </c>
    </row>
  </sheetData>
  <mergeCells count="3">
    <mergeCell ref="B7:C7"/>
    <mergeCell ref="B8:C8"/>
    <mergeCell ref="B9:C9"/>
  </mergeCells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risk analysis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R. Anderson</dc:creator>
  <cp:lastModifiedBy>lee</cp:lastModifiedBy>
  <cp:lastPrinted>2001-04-12T18:36:39Z</cp:lastPrinted>
  <dcterms:created xsi:type="dcterms:W3CDTF">1997-06-03T14:23:47Z</dcterms:created>
  <dcterms:modified xsi:type="dcterms:W3CDTF">2011-02-07T18:10:59Z</dcterms:modified>
</cp:coreProperties>
</file>